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<sst xmlns="http://schemas.openxmlformats.org/spreadsheetml/2006/main" count="21" uniqueCount="20">
  <si>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CASA DE MONTALVO</t>
  </si>
  <si>
    <t xml:space="preserve">No. </t>
  </si>
  <si>
    <t>RMU</t>
  </si>
  <si>
    <t>XIV SUELDO</t>
  </si>
  <si>
    <t>XIII SUELDO</t>
  </si>
  <si>
    <t>FONDOS RES.</t>
  </si>
  <si>
    <t>PUESTO O CARGO</t>
  </si>
  <si>
    <t>DIRECTOR GENERAL</t>
  </si>
  <si>
    <t>DIRECTOR TECNICO DE AREA</t>
  </si>
  <si>
    <t>TESORERA</t>
  </si>
  <si>
    <t>SECRETARIA</t>
  </si>
  <si>
    <t>GUIA DE MUSEO</t>
  </si>
  <si>
    <t>CONTADORA</t>
  </si>
  <si>
    <t>OPERADOR DE IMPRENTA</t>
  </si>
  <si>
    <t>CHOFER</t>
  </si>
  <si>
    <t>REMUNERACIONES MENSUALES</t>
  </si>
  <si>
    <t>APOR PATR</t>
  </si>
  <si>
    <t>AÑO 2013</t>
  </si>
  <si>
    <t>LOSEP:</t>
  </si>
  <si>
    <t>CODIGO DE TRABAJO: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</si>
</sst>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43" fontId="0" fillId="0" borderId="1" xfId="15" applyBorder="1" applyAlignment="1">
      <alignment/>
    </xf>
    <xf numFmtId="43" fontId="0" fillId="0" borderId="4" xfId="15" applyBorder="1" applyAlignment="1">
      <alignment/>
    </xf>
    <xf numFmtId="43" fontId="0" fillId="0" borderId="5" xfId="15" applyBorder="1" applyAlignment="1">
      <alignment/>
    </xf>
    <xf numFmtId="43" fontId="0" fillId="0" borderId="6" xfId="15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2" xfId="15" applyBorder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43" fontId="0" fillId="0" borderId="13" xfId="15" applyBorder="1" applyAlignment="1">
      <alignment/>
    </xf>
    <xf numFmtId="43" fontId="0" fillId="0" borderId="0" xfId="15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3" fontId="0" fillId="0" borderId="18" xfId="15" applyBorder="1" applyAlignment="1">
      <alignment/>
    </xf>
    <xf numFmtId="43" fontId="0" fillId="0" borderId="19" xfId="15" applyBorder="1" applyAlignment="1">
      <alignment/>
    </xf>
    <xf numFmtId="43" fontId="0" fillId="0" borderId="20" xfId="15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/>
    </xf>
    <xf numFmtId="43" fontId="0" fillId="0" borderId="22" xfId="15" applyBorder="1" applyAlignment="1">
      <alignment/>
    </xf>
    <xf numFmtId="43" fontId="0" fillId="0" borderId="23" xfId="15" applyBorder="1" applyAlignment="1">
      <alignment/>
    </xf>
    <xf numFmtId="0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K11" sqref="K11"/>
    </sheetView>
  </sheetViews>
  <sheetFormatPr defaultColWidth="11.421875" defaultRowHeight="12.75"/>
  <cols>
    <col min="1" max="1" width="4.8515625" style="0" customWidth="1"/>
    <col min="2" max="2" width="30.00390625" style="0" customWidth="1"/>
    <col min="3" max="3" width="13.28125" style="0" customWidth="1"/>
    <col min="4" max="7" width="13.421875" style="0" customWidth="1"/>
  </cols>
  <sheetData>
    <row r="1" spans="1:7" ht="18">
      <c r="A1" s="17" t="s">
        <v>0</v>
      </c>
      <c r="B1" s="17"/>
      <c r="C1" s="17"/>
      <c r="D1" s="17"/>
      <c r="E1" s="17"/>
      <c r="F1" s="17"/>
      <c r="G1" s="17"/>
    </row>
    <row r="2" spans="1:7" ht="15.75">
      <c r="A2" s="18" t="s">
        <v>15</v>
      </c>
      <c r="B2" s="18"/>
      <c r="C2" s="18"/>
      <c r="D2" s="18"/>
      <c r="E2" s="18"/>
      <c r="F2" s="18"/>
      <c r="G2" s="18"/>
    </row>
    <row r="3" spans="1:7" ht="12.75">
      <c r="A3" s="19" t="s">
        <v>17</v>
      </c>
      <c r="B3" s="19"/>
      <c r="C3" s="19"/>
      <c r="D3" s="19"/>
      <c r="E3" s="19"/>
      <c r="F3" s="19"/>
      <c r="G3" s="19"/>
    </row>
    <row r="4" ht="13.5" thickBot="1"/>
    <row r="5" spans="1:7" ht="19.5" customHeight="1" thickBot="1">
      <c r="A5" s="11" t="s">
        <v>1</v>
      </c>
      <c r="B5" s="12" t="s">
        <v>6</v>
      </c>
      <c r="C5" s="12" t="s">
        <v>2</v>
      </c>
      <c r="D5" s="9" t="s">
        <v>4</v>
      </c>
      <c r="E5" s="9" t="s">
        <v>3</v>
      </c>
      <c r="F5" s="10" t="s">
        <v>5</v>
      </c>
      <c r="G5" s="9" t="s">
        <v>16</v>
      </c>
    </row>
    <row r="6" spans="1:7" ht="19.5" customHeight="1">
      <c r="A6" s="24"/>
      <c r="B6" s="25" t="s">
        <v>18</v>
      </c>
      <c r="C6" s="31"/>
      <c r="D6" s="26"/>
      <c r="E6" s="27"/>
      <c r="F6" s="26"/>
      <c r="G6" s="32"/>
    </row>
    <row r="7" spans="1:8" ht="19.5" customHeight="1">
      <c r="A7" s="13">
        <v>1</v>
      </c>
      <c r="B7" s="3" t="s">
        <v>7</v>
      </c>
      <c r="C7" s="6">
        <v>2783</v>
      </c>
      <c r="D7" s="4">
        <f>C7/12</f>
        <v>231.91666666666666</v>
      </c>
      <c r="E7" s="6">
        <v>26.5</v>
      </c>
      <c r="F7" s="4">
        <f>C7/12</f>
        <v>231.91666666666666</v>
      </c>
      <c r="G7" s="29">
        <f>C7*11.15%</f>
        <v>310.3045</v>
      </c>
      <c r="H7" s="16"/>
    </row>
    <row r="8" spans="1:8" ht="19.5" customHeight="1">
      <c r="A8" s="13">
        <v>2</v>
      </c>
      <c r="B8" s="1" t="s">
        <v>8</v>
      </c>
      <c r="C8" s="7">
        <v>2516</v>
      </c>
      <c r="D8" s="4">
        <f aca="true" t="shared" si="0" ref="D8:D16">C8/12</f>
        <v>209.66666666666666</v>
      </c>
      <c r="E8" s="6">
        <v>26.5</v>
      </c>
      <c r="F8" s="5">
        <f aca="true" t="shared" si="1" ref="F8:F16">C8/12</f>
        <v>209.66666666666666</v>
      </c>
      <c r="G8" s="29">
        <f aca="true" t="shared" si="2" ref="G8:G16">C8*11.15%</f>
        <v>280.534</v>
      </c>
      <c r="H8" s="16"/>
    </row>
    <row r="9" spans="1:8" ht="19.5" customHeight="1">
      <c r="A9" s="13">
        <v>3</v>
      </c>
      <c r="B9" s="1" t="s">
        <v>8</v>
      </c>
      <c r="C9" s="7">
        <v>2516</v>
      </c>
      <c r="D9" s="4">
        <f t="shared" si="0"/>
        <v>209.66666666666666</v>
      </c>
      <c r="E9" s="6">
        <v>26.5</v>
      </c>
      <c r="F9" s="5">
        <f t="shared" si="1"/>
        <v>209.66666666666666</v>
      </c>
      <c r="G9" s="29">
        <f t="shared" si="2"/>
        <v>280.534</v>
      </c>
      <c r="H9" s="16"/>
    </row>
    <row r="10" spans="1:8" ht="19.5" customHeight="1">
      <c r="A10" s="13">
        <v>4</v>
      </c>
      <c r="B10" s="1" t="s">
        <v>9</v>
      </c>
      <c r="C10" s="7">
        <v>817</v>
      </c>
      <c r="D10" s="4">
        <f t="shared" si="0"/>
        <v>68.08333333333333</v>
      </c>
      <c r="E10" s="6">
        <v>26.5</v>
      </c>
      <c r="F10" s="5">
        <f t="shared" si="1"/>
        <v>68.08333333333333</v>
      </c>
      <c r="G10" s="29">
        <f t="shared" si="2"/>
        <v>91.0955</v>
      </c>
      <c r="H10" s="16"/>
    </row>
    <row r="11" spans="1:8" ht="19.5" customHeight="1">
      <c r="A11" s="13">
        <v>5</v>
      </c>
      <c r="B11" s="1" t="s">
        <v>10</v>
      </c>
      <c r="C11" s="7">
        <v>733</v>
      </c>
      <c r="D11" s="4">
        <f t="shared" si="0"/>
        <v>61.083333333333336</v>
      </c>
      <c r="E11" s="6">
        <v>26.5</v>
      </c>
      <c r="F11" s="5">
        <f t="shared" si="1"/>
        <v>61.083333333333336</v>
      </c>
      <c r="G11" s="29">
        <f t="shared" si="2"/>
        <v>81.7295</v>
      </c>
      <c r="H11" s="16"/>
    </row>
    <row r="12" spans="1:8" ht="19.5" customHeight="1">
      <c r="A12" s="35">
        <v>6</v>
      </c>
      <c r="B12" s="1" t="s">
        <v>11</v>
      </c>
      <c r="C12" s="7">
        <v>817</v>
      </c>
      <c r="D12" s="5">
        <f t="shared" si="0"/>
        <v>68.08333333333333</v>
      </c>
      <c r="E12" s="7">
        <v>26.5</v>
      </c>
      <c r="F12" s="5">
        <f t="shared" si="1"/>
        <v>68.08333333333333</v>
      </c>
      <c r="G12" s="30">
        <f t="shared" si="2"/>
        <v>91.0955</v>
      </c>
      <c r="H12" s="16"/>
    </row>
    <row r="13" spans="1:8" ht="19.5" customHeight="1">
      <c r="A13" s="13">
        <v>7</v>
      </c>
      <c r="B13" s="1" t="s">
        <v>12</v>
      </c>
      <c r="C13" s="7">
        <v>986</v>
      </c>
      <c r="D13" s="4">
        <f t="shared" si="0"/>
        <v>82.16666666666667</v>
      </c>
      <c r="E13" s="6">
        <v>26.5</v>
      </c>
      <c r="F13" s="5">
        <f t="shared" si="1"/>
        <v>82.16666666666667</v>
      </c>
      <c r="G13" s="29">
        <f t="shared" si="2"/>
        <v>109.93900000000001</v>
      </c>
      <c r="H13" s="16"/>
    </row>
    <row r="14" spans="1:8" ht="19.5" customHeight="1">
      <c r="A14" s="21"/>
      <c r="B14" s="20" t="s">
        <v>19</v>
      </c>
      <c r="C14" s="23"/>
      <c r="D14" s="22"/>
      <c r="E14" s="23"/>
      <c r="F14" s="22"/>
      <c r="G14" s="28"/>
      <c r="H14" s="16"/>
    </row>
    <row r="15" spans="1:8" ht="19.5" customHeight="1">
      <c r="A15" s="13">
        <v>8</v>
      </c>
      <c r="B15" s="3" t="s">
        <v>13</v>
      </c>
      <c r="C15" s="6">
        <v>555</v>
      </c>
      <c r="D15" s="4">
        <f t="shared" si="0"/>
        <v>46.25</v>
      </c>
      <c r="E15" s="6">
        <v>26.5</v>
      </c>
      <c r="F15" s="4">
        <f t="shared" si="1"/>
        <v>46.25</v>
      </c>
      <c r="G15" s="29">
        <f t="shared" si="2"/>
        <v>61.8825</v>
      </c>
      <c r="H15" s="16"/>
    </row>
    <row r="16" spans="1:8" ht="19.5" customHeight="1" thickBot="1">
      <c r="A16" s="14">
        <v>9</v>
      </c>
      <c r="B16" s="2" t="s">
        <v>14</v>
      </c>
      <c r="C16" s="8">
        <v>525</v>
      </c>
      <c r="D16" s="15">
        <f t="shared" si="0"/>
        <v>43.75</v>
      </c>
      <c r="E16" s="33">
        <v>26.5</v>
      </c>
      <c r="F16" s="34">
        <f t="shared" si="1"/>
        <v>43.75</v>
      </c>
      <c r="G16" s="15">
        <f t="shared" si="2"/>
        <v>58.5375</v>
      </c>
      <c r="H16" s="16"/>
    </row>
  </sheetData>
  <mergeCells count="3">
    <mergeCell ref="A1:G1"/>
    <mergeCell ref="A2:G2"/>
    <mergeCell ref="A3:G3"/>
  </mergeCells>
  <printOptions/>
  <pageMargins left="0.45" right="0.5" top="1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2012-07-13T16:48:08Z</cp:lastPrinted>
  <dcterms:created xsi:type="dcterms:W3CDTF">2012-03-20T14:28:25Z</dcterms:created>
  <dcterms:modified xsi:type="dcterms:W3CDTF">2013-03-26T21:18:28Z</dcterms:modified>
  <cp:category/>
  <cp:version/>
  <cp:contentType/>
  <cp:contentStatus/>
</cp:coreProperties>
</file>